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924"/>
  <workbookPr defaultThemeVersion="124226"/>
  <mc:AlternateContent xmlns:mc="http://schemas.openxmlformats.org/markup-compatibility/2006">
    <mc:Choice Requires="x15">
      <x15ac:absPath xmlns:x15ac="http://schemas.microsoft.com/office/spreadsheetml/2010/11/ac" url="https://taimi.sharepoint.com/sites/tyotilat/ELY_UUD_E_Maaseudun_kehitt/Tiedostot/Viestintä/Verkkosivut/ELYn maaseutuelinkeinot -sivusto/"/>
    </mc:Choice>
  </mc:AlternateContent>
  <xr:revisionPtr revIDLastSave="0" documentId="8_{8BC50472-6327-4C0C-AB30-55F1760C7DFE}" xr6:coauthVersionLast="47" xr6:coauthVersionMax="47" xr10:uidLastSave="{00000000-0000-0000-0000-000000000000}"/>
  <bookViews>
    <workbookView xWindow="-108" yWindow="-108" windowWidth="23256" windowHeight="12576"/>
  </bookViews>
  <sheets>
    <sheet name="Matkalasku sisältäen kaavat"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5" i="4" l="1"/>
  <c r="L27" i="4"/>
  <c r="M25" i="4"/>
  <c r="M27" i="4"/>
  <c r="N25" i="4"/>
  <c r="N27" i="4"/>
  <c r="O25" i="4"/>
  <c r="O27" i="4"/>
  <c r="P25" i="4"/>
  <c r="K25" i="4"/>
  <c r="K27" i="4"/>
  <c r="K29" i="4"/>
  <c r="P28" i="4"/>
  <c r="P30" i="4"/>
</calcChain>
</file>

<file path=xl/sharedStrings.xml><?xml version="1.0" encoding="utf-8"?>
<sst xmlns="http://schemas.openxmlformats.org/spreadsheetml/2006/main" count="50" uniqueCount="46">
  <si>
    <t>Lisätietoja</t>
  </si>
  <si>
    <t>Yhteensä</t>
  </si>
  <si>
    <t>Maksettava</t>
  </si>
  <si>
    <t>Matkaennakko</t>
  </si>
  <si>
    <t>kpl</t>
  </si>
  <si>
    <t>Matkalaskuun on liitettävä alkuperäiset tositteet laskuttajan itsensä maksamista kuluista.</t>
  </si>
  <si>
    <t>MATKALASKU</t>
  </si>
  <si>
    <t>Euroopan maaseudun kehittämisen maatalousrahasto:</t>
  </si>
  <si>
    <t>Eurooppa investoi maaseutualueisiin</t>
  </si>
  <si>
    <t>Pvm</t>
  </si>
  <si>
    <t>á €</t>
  </si>
  <si>
    <t>Matkalasku yhteensä (€)</t>
  </si>
  <si>
    <t>Paikka ja aika</t>
  </si>
  <si>
    <t>Päivärahat (kpl)</t>
  </si>
  <si>
    <t>Kokopv-raha (kpl)</t>
  </si>
  <si>
    <t>Osapv-raha (kpl)</t>
  </si>
  <si>
    <t>Ateria-korvaus (kpl)</t>
  </si>
  <si>
    <t>Km-korvaukset</t>
  </si>
  <si>
    <t>Km, oma auto</t>
  </si>
  <si>
    <t>Km yhteensä vuoden alusta</t>
  </si>
  <si>
    <t>Matka alkoi / päättyi</t>
  </si>
  <si>
    <t>Klo</t>
  </si>
  <si>
    <t>Km aiemmin vuoden alusta</t>
  </si>
  <si>
    <t>Lnro 3320L</t>
  </si>
  <si>
    <t>EUROOPAN UNIONI</t>
  </si>
  <si>
    <t>Muut matkakulut (€)</t>
  </si>
  <si>
    <t>Km, matkus- taja</t>
  </si>
  <si>
    <t>Matkan kohde, tarkoitus, matkareitti, perustelut muun kuin julkisen liikenteen käytölle, matkakulujen selite, lisämatkustajat, muu kustannuksia koskeva selite</t>
  </si>
  <si>
    <t>Liitteitä</t>
  </si>
  <si>
    <t>Laskutettavan nimi</t>
  </si>
  <si>
    <t>Laskutettavan osoite</t>
  </si>
  <si>
    <t>Hankkeen nimi</t>
  </si>
  <si>
    <t>Hankkeen numero</t>
  </si>
  <si>
    <t>Laskuttajan nimi</t>
  </si>
  <si>
    <t>Laskuttajan postiosoite</t>
  </si>
  <si>
    <t>Postinumero ja -toimipaikka</t>
  </si>
  <si>
    <t>Henkilötunnus</t>
  </si>
  <si>
    <t>Laskuttajan sähköpostiosoite</t>
  </si>
  <si>
    <t>Laskuttajan pankkitilin nro IBAN</t>
  </si>
  <si>
    <t>Pankin BIC- koodi</t>
  </si>
  <si>
    <t>Puhelin nro</t>
  </si>
  <si>
    <t>Manner-Suomen maaseudun kehittämisohjelma 2014-2022</t>
  </si>
  <si>
    <t>Laskuttajan allekirjoitus</t>
  </si>
  <si>
    <t>Nimenselvennys</t>
  </si>
  <si>
    <t>Hyväksyjän allekirjoitus</t>
  </si>
  <si>
    <t>Ruokavirasto 2.1.2024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</si>
</sst>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name val="Arial"/>
    </font>
    <font>
      <sz val="10"/>
      <name val="Arial"/>
      <family val="2"/>
    </font>
    <font>
      <sz val="8"/>
      <name val="Arial"/>
      <family val="2"/>
    </font>
    <font>
      <b/>
      <sz val="10"/>
      <name val="Arial"/>
      <family val="2"/>
    </font>
    <font>
      <b/>
      <sz val="8"/>
      <name val="Arial"/>
      <family val="2"/>
    </font>
    <font>
      <sz val="4"/>
      <name val="Arial"/>
      <family val="2"/>
    </font>
    <font>
      <sz val="8"/>
      <name val="Arial"/>
      <family val="2"/>
    </font>
    <font>
      <sz val="10"/>
      <name val="Arial"/>
      <family val="2"/>
    </font>
    <font>
      <sz val="7"/>
      <name val="Arial"/>
      <family val="2"/>
    </font>
  </fonts>
  <fills count="3">
    <fill>
      <patternFill patternType="none"/>
    </fill>
    <fill>
      <patternFill patternType="gray125"/>
    </fill>
    <fill>
      <patternFill patternType="solid">
        <fgColor indexed="55"/>
        <bgColor indexed="64"/>
      </patternFill>
    </fill>
  </fills>
  <borders count="23">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cellStyleXfs>
  <cellXfs count="110">
    <xf numFmtId="0" fontId="0" fillId="0" borderId="0" xfId="0"/>
    <xf numFmtId="0" fontId="2" fillId="0" borderId="0" xfId="0" applyFont="1"/>
    <xf numFmtId="0" fontId="5" fillId="0" borderId="0" xfId="0" applyFont="1"/>
    <xf numFmtId="0" fontId="6" fillId="0" borderId="0" xfId="0" applyFont="1"/>
    <xf numFmtId="0" fontId="7" fillId="0" borderId="0" xfId="0" applyFont="1"/>
    <xf numFmtId="49" fontId="2" fillId="0" borderId="1" xfId="0" applyNumberFormat="1" applyFont="1" applyBorder="1" applyAlignment="1" applyProtection="1">
      <alignment vertical="top" wrapText="1"/>
      <protection locked="0"/>
    </xf>
    <xf numFmtId="49" fontId="6" fillId="0" borderId="2" xfId="0" applyNumberFormat="1" applyFont="1" applyBorder="1" applyAlignment="1" applyProtection="1">
      <alignment vertical="top" wrapText="1"/>
      <protection locked="0"/>
    </xf>
    <xf numFmtId="1" fontId="6" fillId="0" borderId="1" xfId="0" applyNumberFormat="1" applyFont="1" applyBorder="1" applyAlignment="1" applyProtection="1">
      <alignment horizontal="right" vertical="center"/>
      <protection locked="0"/>
    </xf>
    <xf numFmtId="4" fontId="6" fillId="0" borderId="2" xfId="0" applyNumberFormat="1" applyFont="1" applyBorder="1" applyAlignment="1" applyProtection="1">
      <alignment horizontal="right" vertical="center"/>
      <protection locked="0"/>
    </xf>
    <xf numFmtId="1" fontId="6" fillId="0" borderId="2" xfId="0" applyNumberFormat="1" applyFont="1" applyBorder="1" applyAlignment="1" applyProtection="1">
      <alignment horizontal="right" vertical="center"/>
      <protection locked="0"/>
    </xf>
    <xf numFmtId="1" fontId="6" fillId="0" borderId="3" xfId="0" applyNumberFormat="1" applyFont="1" applyBorder="1" applyAlignment="1" applyProtection="1">
      <alignment horizontal="right" vertical="center"/>
      <protection locked="0"/>
    </xf>
    <xf numFmtId="4" fontId="6" fillId="0" borderId="3" xfId="0" applyNumberFormat="1" applyFont="1" applyBorder="1" applyAlignment="1" applyProtection="1">
      <alignment horizontal="right" vertical="center"/>
      <protection locked="0"/>
    </xf>
    <xf numFmtId="49" fontId="6" fillId="0" borderId="4" xfId="0" applyNumberFormat="1" applyFont="1" applyBorder="1" applyAlignment="1" applyProtection="1">
      <alignment vertical="top" wrapText="1"/>
      <protection locked="0"/>
    </xf>
    <xf numFmtId="0" fontId="8" fillId="0" borderId="0" xfId="0" applyFont="1"/>
    <xf numFmtId="0" fontId="0" fillId="0" borderId="0" xfId="0" applyProtection="1"/>
    <xf numFmtId="0" fontId="0" fillId="0" borderId="0" xfId="0" applyAlignment="1" applyProtection="1"/>
    <xf numFmtId="0" fontId="5" fillId="0" borderId="0" xfId="0" applyFont="1" applyProtection="1"/>
    <xf numFmtId="0" fontId="8" fillId="0" borderId="0" xfId="0" applyFont="1" applyProtection="1"/>
    <xf numFmtId="0" fontId="8" fillId="0" borderId="0" xfId="0" applyFont="1" applyAlignment="1" applyProtection="1">
      <alignment horizontal="right"/>
    </xf>
    <xf numFmtId="49" fontId="2" fillId="0" borderId="5" xfId="0" applyNumberFormat="1" applyFont="1" applyBorder="1" applyProtection="1"/>
    <xf numFmtId="49" fontId="2" fillId="0" borderId="6" xfId="0" applyNumberFormat="1" applyFont="1" applyBorder="1" applyProtection="1"/>
    <xf numFmtId="49" fontId="6" fillId="0" borderId="3" xfId="0" applyNumberFormat="1" applyFont="1" applyBorder="1" applyAlignment="1" applyProtection="1">
      <alignment wrapText="1"/>
    </xf>
    <xf numFmtId="49" fontId="2" fillId="0" borderId="3" xfId="0" applyNumberFormat="1" applyFont="1" applyBorder="1" applyAlignment="1" applyProtection="1">
      <alignment wrapText="1"/>
    </xf>
    <xf numFmtId="49" fontId="2" fillId="0" borderId="7" xfId="0" applyNumberFormat="1" applyFont="1" applyBorder="1" applyAlignment="1" applyProtection="1">
      <alignment horizontal="left" wrapText="1"/>
    </xf>
    <xf numFmtId="49" fontId="2" fillId="0" borderId="5" xfId="0" applyNumberFormat="1" applyFont="1" applyBorder="1" applyAlignment="1" applyProtection="1">
      <alignment horizontal="left" wrapText="1"/>
    </xf>
    <xf numFmtId="49" fontId="2" fillId="0" borderId="3" xfId="0" applyNumberFormat="1" applyFont="1" applyBorder="1" applyAlignment="1" applyProtection="1">
      <alignment horizontal="left" wrapText="1"/>
    </xf>
    <xf numFmtId="49" fontId="2" fillId="0" borderId="5" xfId="0" applyNumberFormat="1" applyFont="1" applyBorder="1" applyAlignment="1" applyProtection="1">
      <alignment horizontal="right"/>
    </xf>
    <xf numFmtId="1" fontId="2" fillId="0" borderId="7" xfId="0" applyNumberFormat="1" applyFont="1" applyBorder="1" applyProtection="1"/>
    <xf numFmtId="4" fontId="2" fillId="0" borderId="7" xfId="0" applyNumberFormat="1" applyFont="1" applyBorder="1" applyProtection="1"/>
    <xf numFmtId="2" fontId="2" fillId="0" borderId="7" xfId="0" applyNumberFormat="1" applyFont="1" applyBorder="1" applyProtection="1"/>
    <xf numFmtId="0" fontId="2" fillId="2" borderId="7" xfId="0" applyNumberFormat="1" applyFont="1" applyFill="1" applyBorder="1" applyProtection="1"/>
    <xf numFmtId="49" fontId="2" fillId="0" borderId="7" xfId="0" applyNumberFormat="1" applyFont="1" applyBorder="1" applyAlignment="1" applyProtection="1">
      <alignment horizontal="right"/>
    </xf>
    <xf numFmtId="3" fontId="2" fillId="0" borderId="8" xfId="0" applyNumberFormat="1" applyFont="1" applyBorder="1" applyAlignment="1" applyProtection="1">
      <alignment horizontal="right"/>
    </xf>
    <xf numFmtId="49" fontId="2" fillId="0" borderId="8" xfId="0" applyNumberFormat="1" applyFont="1" applyBorder="1" applyAlignment="1" applyProtection="1"/>
    <xf numFmtId="1" fontId="2" fillId="0" borderId="0" xfId="0" applyNumberFormat="1" applyFont="1" applyBorder="1" applyAlignment="1" applyProtection="1"/>
    <xf numFmtId="49" fontId="2" fillId="0" borderId="0" xfId="0" applyNumberFormat="1" applyFont="1" applyBorder="1" applyAlignment="1" applyProtection="1">
      <protection locked="0"/>
    </xf>
    <xf numFmtId="4" fontId="1" fillId="0" borderId="7" xfId="0" applyNumberFormat="1" applyFont="1" applyBorder="1" applyAlignment="1" applyProtection="1">
      <alignment horizontal="right"/>
      <protection locked="0"/>
    </xf>
    <xf numFmtId="4" fontId="3" fillId="0" borderId="7" xfId="0" applyNumberFormat="1" applyFont="1" applyBorder="1" applyAlignment="1" applyProtection="1">
      <alignment horizontal="right"/>
    </xf>
    <xf numFmtId="3" fontId="2" fillId="0" borderId="7" xfId="0" applyNumberFormat="1" applyFont="1" applyBorder="1" applyAlignment="1" applyProtection="1">
      <alignment horizontal="right"/>
      <protection locked="0"/>
    </xf>
    <xf numFmtId="49" fontId="8" fillId="0" borderId="0" xfId="0" applyNumberFormat="1" applyFont="1" applyProtection="1"/>
    <xf numFmtId="0" fontId="5" fillId="0" borderId="0" xfId="0" applyFont="1" applyProtection="1"/>
    <xf numFmtId="0" fontId="0" fillId="0" borderId="0" xfId="0" applyAlignment="1" applyProtection="1">
      <alignment horizontal="right"/>
    </xf>
    <xf numFmtId="0" fontId="0" fillId="0" borderId="0" xfId="0" applyProtection="1"/>
    <xf numFmtId="0" fontId="8" fillId="0" borderId="0" xfId="0" applyFont="1" applyAlignment="1" applyProtection="1">
      <alignment horizontal="right"/>
    </xf>
    <xf numFmtId="0" fontId="3" fillId="0" borderId="0" xfId="0" applyFont="1" applyAlignment="1" applyProtection="1">
      <alignment horizontal="left"/>
    </xf>
    <xf numFmtId="49" fontId="6" fillId="0" borderId="8" xfId="0" applyNumberFormat="1" applyFont="1" applyFill="1" applyBorder="1" applyAlignment="1" applyProtection="1"/>
    <xf numFmtId="0" fontId="0" fillId="0" borderId="0" xfId="0" applyFill="1" applyBorder="1" applyAlignment="1" applyProtection="1"/>
    <xf numFmtId="0" fontId="0" fillId="0" borderId="10" xfId="0" applyFill="1" applyBorder="1" applyAlignment="1" applyProtection="1"/>
    <xf numFmtId="0" fontId="0" fillId="0" borderId="6" xfId="0" applyFill="1" applyBorder="1" applyAlignment="1" applyProtection="1"/>
    <xf numFmtId="49" fontId="8" fillId="0" borderId="10" xfId="0" applyNumberFormat="1" applyFont="1" applyBorder="1" applyAlignment="1" applyProtection="1">
      <alignment horizontal="right"/>
    </xf>
    <xf numFmtId="49" fontId="2" fillId="0" borderId="9" xfId="0" applyNumberFormat="1" applyFont="1" applyFill="1" applyBorder="1" applyAlignment="1" applyProtection="1"/>
    <xf numFmtId="49" fontId="6" fillId="0" borderId="10" xfId="0" applyNumberFormat="1" applyFont="1" applyFill="1" applyBorder="1" applyAlignment="1" applyProtection="1"/>
    <xf numFmtId="49" fontId="6" fillId="0" borderId="6" xfId="0" applyNumberFormat="1" applyFont="1" applyFill="1" applyBorder="1" applyAlignment="1" applyProtection="1"/>
    <xf numFmtId="49" fontId="6" fillId="0" borderId="17" xfId="0" applyNumberFormat="1" applyFont="1" applyBorder="1" applyAlignment="1" applyProtection="1">
      <alignment vertical="top" wrapText="1"/>
      <protection locked="0"/>
    </xf>
    <xf numFmtId="49" fontId="6" fillId="0" borderId="18" xfId="0" applyNumberFormat="1" applyFont="1" applyBorder="1" applyAlignment="1" applyProtection="1">
      <alignment vertical="top" wrapText="1"/>
      <protection locked="0"/>
    </xf>
    <xf numFmtId="49" fontId="6" fillId="0" borderId="19" xfId="0" applyNumberFormat="1" applyFont="1" applyBorder="1" applyAlignment="1" applyProtection="1">
      <alignment vertical="top" wrapText="1"/>
      <protection locked="0"/>
    </xf>
    <xf numFmtId="49" fontId="0" fillId="0" borderId="11" xfId="0" applyNumberFormat="1" applyFill="1" applyBorder="1" applyAlignment="1" applyProtection="1">
      <protection locked="0"/>
    </xf>
    <xf numFmtId="49" fontId="0" fillId="0" borderId="12" xfId="0" applyNumberFormat="1" applyFill="1" applyBorder="1" applyAlignment="1" applyProtection="1">
      <protection locked="0"/>
    </xf>
    <xf numFmtId="49" fontId="0" fillId="0" borderId="13" xfId="0" applyNumberFormat="1" applyFill="1" applyBorder="1" applyAlignment="1" applyProtection="1">
      <protection locked="0"/>
    </xf>
    <xf numFmtId="49" fontId="8" fillId="0" borderId="10" xfId="0" applyNumberFormat="1" applyFont="1" applyBorder="1" applyProtection="1"/>
    <xf numFmtId="49" fontId="6" fillId="0" borderId="20" xfId="0" applyNumberFormat="1" applyFont="1" applyBorder="1" applyAlignment="1" applyProtection="1">
      <alignment vertical="top" wrapText="1"/>
      <protection locked="0"/>
    </xf>
    <xf numFmtId="49" fontId="6" fillId="0" borderId="21" xfId="0" applyNumberFormat="1" applyFont="1" applyBorder="1" applyAlignment="1" applyProtection="1">
      <alignment vertical="top" wrapText="1"/>
      <protection locked="0"/>
    </xf>
    <xf numFmtId="49" fontId="6" fillId="0" borderId="22" xfId="0" applyNumberFormat="1" applyFont="1" applyBorder="1" applyAlignment="1" applyProtection="1">
      <alignment vertical="top" wrapText="1"/>
      <protection locked="0"/>
    </xf>
    <xf numFmtId="49" fontId="4" fillId="0" borderId="9" xfId="0" applyNumberFormat="1" applyFont="1" applyBorder="1" applyAlignment="1" applyProtection="1">
      <alignment vertical="top"/>
    </xf>
    <xf numFmtId="49" fontId="4" fillId="0" borderId="10" xfId="0" applyNumberFormat="1" applyFont="1" applyBorder="1" applyAlignment="1" applyProtection="1">
      <alignment vertical="top"/>
    </xf>
    <xf numFmtId="49" fontId="4" fillId="0" borderId="6" xfId="0" applyNumberFormat="1" applyFont="1" applyBorder="1" applyAlignment="1" applyProtection="1">
      <alignment vertical="top"/>
    </xf>
    <xf numFmtId="49" fontId="2" fillId="0" borderId="15" xfId="0" applyNumberFormat="1" applyFont="1" applyBorder="1" applyAlignment="1" applyProtection="1">
      <alignment wrapText="1"/>
    </xf>
    <xf numFmtId="49" fontId="6" fillId="0" borderId="16" xfId="0" applyNumberFormat="1" applyFont="1" applyBorder="1" applyAlignment="1" applyProtection="1">
      <alignment wrapText="1"/>
    </xf>
    <xf numFmtId="0" fontId="0" fillId="0" borderId="16" xfId="0" applyBorder="1" applyAlignment="1" applyProtection="1"/>
    <xf numFmtId="0" fontId="0" fillId="0" borderId="5" xfId="0" applyBorder="1" applyAlignment="1" applyProtection="1"/>
    <xf numFmtId="49" fontId="2" fillId="0" borderId="15" xfId="0" applyNumberFormat="1" applyFont="1" applyBorder="1" applyProtection="1"/>
    <xf numFmtId="49" fontId="2" fillId="0" borderId="5" xfId="0" applyNumberFormat="1" applyFont="1" applyBorder="1" applyProtection="1"/>
    <xf numFmtId="49" fontId="2" fillId="0" borderId="16" xfId="0" applyNumberFormat="1" applyFont="1" applyBorder="1" applyProtection="1"/>
    <xf numFmtId="49" fontId="2" fillId="0" borderId="10" xfId="0" applyNumberFormat="1" applyFont="1" applyFill="1" applyBorder="1" applyAlignment="1" applyProtection="1"/>
    <xf numFmtId="49" fontId="2" fillId="0" borderId="6" xfId="0" applyNumberFormat="1" applyFont="1" applyFill="1" applyBorder="1" applyAlignment="1" applyProtection="1"/>
    <xf numFmtId="49" fontId="2" fillId="0" borderId="15" xfId="0" applyNumberFormat="1" applyFont="1" applyBorder="1" applyAlignment="1" applyProtection="1">
      <alignment horizontal="right"/>
    </xf>
    <xf numFmtId="49" fontId="2" fillId="0" borderId="5" xfId="0" applyNumberFormat="1" applyFont="1" applyBorder="1" applyAlignment="1" applyProtection="1">
      <alignment horizontal="right"/>
    </xf>
    <xf numFmtId="49" fontId="2" fillId="0" borderId="0" xfId="0" applyNumberFormat="1" applyFont="1" applyBorder="1" applyAlignment="1" applyProtection="1">
      <alignment horizontal="right"/>
    </xf>
    <xf numFmtId="49" fontId="2" fillId="0" borderId="14" xfId="0" applyNumberFormat="1" applyFont="1" applyBorder="1" applyAlignment="1" applyProtection="1">
      <alignment horizontal="right"/>
    </xf>
    <xf numFmtId="49" fontId="6" fillId="0" borderId="9" xfId="0" applyNumberFormat="1" applyFont="1" applyFill="1" applyBorder="1" applyAlignment="1" applyProtection="1"/>
    <xf numFmtId="49" fontId="6" fillId="0" borderId="8" xfId="0" applyNumberFormat="1" applyFont="1" applyBorder="1" applyAlignment="1" applyProtection="1">
      <alignment vertical="top" wrapText="1"/>
      <protection locked="0"/>
    </xf>
    <xf numFmtId="49" fontId="6" fillId="0" borderId="0" xfId="0" applyNumberFormat="1" applyFont="1" applyBorder="1" applyAlignment="1" applyProtection="1">
      <alignment vertical="top" wrapText="1"/>
      <protection locked="0"/>
    </xf>
    <xf numFmtId="49" fontId="6" fillId="0" borderId="13" xfId="0" applyNumberFormat="1" applyFont="1" applyBorder="1" applyAlignment="1" applyProtection="1">
      <alignment vertical="top" wrapText="1"/>
      <protection locked="0"/>
    </xf>
    <xf numFmtId="0" fontId="5" fillId="0" borderId="12" xfId="0" applyFont="1" applyBorder="1" applyProtection="1"/>
    <xf numFmtId="49" fontId="2" fillId="0" borderId="8" xfId="0" applyNumberFormat="1" applyFont="1" applyFill="1" applyBorder="1" applyAlignment="1" applyProtection="1"/>
    <xf numFmtId="49" fontId="2" fillId="0" borderId="0" xfId="0" applyNumberFormat="1" applyFont="1" applyFill="1" applyBorder="1" applyAlignment="1" applyProtection="1"/>
    <xf numFmtId="49" fontId="2" fillId="0" borderId="14" xfId="0" applyNumberFormat="1" applyFont="1" applyFill="1" applyBorder="1" applyAlignment="1" applyProtection="1"/>
    <xf numFmtId="49" fontId="2" fillId="0" borderId="12" xfId="0" applyNumberFormat="1" applyFont="1" applyBorder="1" applyAlignment="1" applyProtection="1"/>
    <xf numFmtId="49" fontId="2" fillId="0" borderId="13" xfId="0" applyNumberFormat="1" applyFont="1" applyBorder="1" applyAlignment="1" applyProtection="1"/>
    <xf numFmtId="49" fontId="2" fillId="0" borderId="9" xfId="0" applyNumberFormat="1" applyFont="1" applyBorder="1" applyAlignment="1" applyProtection="1"/>
    <xf numFmtId="49" fontId="2" fillId="0" borderId="10" xfId="0" applyNumberFormat="1" applyFont="1" applyBorder="1" applyAlignment="1" applyProtection="1"/>
    <xf numFmtId="49" fontId="2" fillId="0" borderId="6" xfId="0" applyNumberFormat="1" applyFont="1" applyBorder="1" applyAlignment="1" applyProtection="1"/>
    <xf numFmtId="49" fontId="2" fillId="0" borderId="8" xfId="0" applyNumberFormat="1" applyFont="1" applyBorder="1" applyAlignment="1" applyProtection="1">
      <alignment vertical="top" wrapText="1"/>
      <protection locked="0"/>
    </xf>
    <xf numFmtId="49" fontId="2" fillId="0" borderId="0" xfId="0" applyNumberFormat="1" applyFont="1" applyBorder="1" applyAlignment="1" applyProtection="1">
      <alignment vertical="top" wrapText="1"/>
      <protection locked="0"/>
    </xf>
    <xf numFmtId="49" fontId="2" fillId="0" borderId="14" xfId="0" applyNumberFormat="1" applyFont="1" applyBorder="1" applyAlignment="1" applyProtection="1">
      <alignment vertical="top" wrapText="1"/>
      <protection locked="0"/>
    </xf>
    <xf numFmtId="49" fontId="2" fillId="0" borderId="11" xfId="0" applyNumberFormat="1" applyFont="1" applyBorder="1" applyAlignment="1" applyProtection="1">
      <alignment vertical="top" wrapText="1"/>
      <protection locked="0"/>
    </xf>
    <xf numFmtId="49" fontId="2" fillId="0" borderId="12" xfId="0" applyNumberFormat="1" applyFont="1" applyBorder="1" applyAlignment="1" applyProtection="1">
      <alignment vertical="top" wrapText="1"/>
      <protection locked="0"/>
    </xf>
    <xf numFmtId="49" fontId="2" fillId="0" borderId="13" xfId="0" applyNumberFormat="1" applyFont="1" applyBorder="1" applyAlignment="1" applyProtection="1">
      <alignment vertical="top" wrapText="1"/>
      <protection locked="0"/>
    </xf>
    <xf numFmtId="49" fontId="3" fillId="0" borderId="15" xfId="0" applyNumberFormat="1" applyFont="1" applyBorder="1" applyAlignment="1" applyProtection="1">
      <alignment horizontal="right"/>
    </xf>
    <xf numFmtId="49" fontId="3" fillId="0" borderId="16" xfId="0" applyNumberFormat="1" applyFont="1" applyBorder="1" applyAlignment="1" applyProtection="1">
      <alignment horizontal="right"/>
    </xf>
    <xf numFmtId="49" fontId="1" fillId="0" borderId="15" xfId="0" applyNumberFormat="1" applyFont="1" applyBorder="1" applyAlignment="1" applyProtection="1">
      <alignment horizontal="right"/>
    </xf>
    <xf numFmtId="49" fontId="1" fillId="0" borderId="16" xfId="0" applyNumberFormat="1" applyFont="1" applyBorder="1" applyAlignment="1" applyProtection="1">
      <alignment horizontal="right"/>
    </xf>
    <xf numFmtId="49" fontId="3" fillId="0" borderId="12" xfId="0" applyNumberFormat="1" applyFont="1" applyBorder="1" applyAlignment="1" applyProtection="1">
      <alignment horizontal="right"/>
    </xf>
    <xf numFmtId="49" fontId="6" fillId="0" borderId="11" xfId="0" applyNumberFormat="1" applyFont="1" applyFill="1" applyBorder="1" applyAlignment="1" applyProtection="1">
      <protection locked="0"/>
    </xf>
    <xf numFmtId="49" fontId="6" fillId="0" borderId="12" xfId="0" applyNumberFormat="1" applyFont="1" applyFill="1" applyBorder="1" applyAlignment="1" applyProtection="1">
      <protection locked="0"/>
    </xf>
    <xf numFmtId="49" fontId="6" fillId="0" borderId="13" xfId="0" applyNumberFormat="1" applyFont="1" applyFill="1" applyBorder="1" applyAlignment="1" applyProtection="1">
      <protection locked="0"/>
    </xf>
    <xf numFmtId="49" fontId="0" fillId="0" borderId="11" xfId="0" applyNumberFormat="1" applyFill="1" applyBorder="1" applyAlignment="1" applyProtection="1">
      <alignment horizontal="right"/>
    </xf>
    <xf numFmtId="49" fontId="0" fillId="0" borderId="12" xfId="0" applyNumberFormat="1" applyFill="1" applyBorder="1" applyAlignment="1" applyProtection="1">
      <alignment horizontal="right"/>
    </xf>
    <xf numFmtId="49" fontId="0" fillId="0" borderId="12" xfId="0" applyNumberFormat="1" applyFill="1" applyBorder="1" applyAlignment="1" applyProtection="1">
      <alignment horizontal="left"/>
      <protection locked="0"/>
    </xf>
    <xf numFmtId="49" fontId="0" fillId="0" borderId="13" xfId="0" applyNumberFormat="1" applyFill="1" applyBorder="1" applyAlignment="1" applyProtection="1">
      <alignment horizontal="left"/>
      <protection locked="0"/>
    </xf>
  </cellXfs>
  <cellStyles count="1">
    <cellStyle name="Normaali"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289560</xdr:colOff>
      <xdr:row>0</xdr:row>
      <xdr:rowOff>0</xdr:rowOff>
    </xdr:from>
    <xdr:to>
      <xdr:col>15</xdr:col>
      <xdr:colOff>571500</xdr:colOff>
      <xdr:row>4</xdr:row>
      <xdr:rowOff>0</xdr:rowOff>
    </xdr:to>
    <xdr:pic>
      <xdr:nvPicPr>
        <xdr:cNvPr id="2200" name="Picture 4" descr="eulippu">
          <a:extLst>
            <a:ext uri="{FF2B5EF4-FFF2-40B4-BE49-F238E27FC236}">
              <a16:creationId xmlns:a16="http://schemas.microsoft.com/office/drawing/2014/main" id="{64344CC6-15C6-F381-19F6-ED82A3D1BF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07780" y="0"/>
          <a:ext cx="73914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0</xdr:row>
      <xdr:rowOff>0</xdr:rowOff>
    </xdr:from>
    <xdr:to>
      <xdr:col>10</xdr:col>
      <xdr:colOff>0</xdr:colOff>
      <xdr:row>3</xdr:row>
      <xdr:rowOff>76200</xdr:rowOff>
    </xdr:to>
    <xdr:pic>
      <xdr:nvPicPr>
        <xdr:cNvPr id="2201" name="Picture 3" descr="C:\Users\laakkovi\Pictures\maaseutuverkosto_mv.jpg">
          <a:extLst>
            <a:ext uri="{FF2B5EF4-FFF2-40B4-BE49-F238E27FC236}">
              <a16:creationId xmlns:a16="http://schemas.microsoft.com/office/drawing/2014/main" id="{B7C5F8B8-74C2-917F-744A-96E385CEEEA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03620" y="0"/>
          <a:ext cx="68580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abSelected="1" workbookViewId="0">
      <selection activeCell="A10" sqref="A10:D10"/>
    </sheetView>
  </sheetViews>
  <sheetFormatPr defaultRowHeight="13.2" x14ac:dyDescent="0.25"/>
  <cols>
    <col min="1" max="1" width="7.6640625" customWidth="1"/>
    <col min="2" max="2" width="6.6640625" customWidth="1"/>
    <col min="3" max="8" width="10" customWidth="1"/>
    <col min="9" max="9" width="14.6640625" customWidth="1"/>
    <col min="10" max="10" width="10" customWidth="1"/>
    <col min="11" max="15" width="6.6640625" customWidth="1"/>
    <col min="16" max="16" width="8.6640625" customWidth="1"/>
  </cols>
  <sheetData>
    <row r="1" spans="1:16" x14ac:dyDescent="0.25">
      <c r="A1" s="42"/>
      <c r="B1" s="42"/>
      <c r="C1" s="42"/>
      <c r="D1" s="42"/>
      <c r="E1" s="42"/>
      <c r="F1" s="42"/>
      <c r="G1" s="42"/>
      <c r="H1" s="42"/>
      <c r="I1" s="42"/>
      <c r="J1" s="14"/>
      <c r="K1" s="42"/>
      <c r="L1" s="42"/>
      <c r="M1" s="42"/>
      <c r="N1" s="42"/>
      <c r="O1" s="41"/>
      <c r="P1" s="41"/>
    </row>
    <row r="2" spans="1:16" x14ac:dyDescent="0.25">
      <c r="A2" s="44" t="s">
        <v>6</v>
      </c>
      <c r="B2" s="44"/>
      <c r="C2" s="44"/>
      <c r="D2" s="44"/>
      <c r="E2" s="44"/>
      <c r="F2" s="44"/>
      <c r="G2" s="42"/>
      <c r="H2" s="42"/>
      <c r="I2" s="42"/>
      <c r="J2" s="14"/>
      <c r="K2" s="42"/>
      <c r="L2" s="42"/>
      <c r="M2" s="42"/>
      <c r="N2" s="42"/>
      <c r="O2" s="41"/>
      <c r="P2" s="41"/>
    </row>
    <row r="3" spans="1:16" x14ac:dyDescent="0.25">
      <c r="A3" s="44" t="s">
        <v>23</v>
      </c>
      <c r="B3" s="44"/>
      <c r="C3" s="44"/>
      <c r="D3" s="44"/>
      <c r="E3" s="44"/>
      <c r="F3" s="44"/>
      <c r="G3" s="42"/>
      <c r="H3" s="42"/>
      <c r="I3" s="42"/>
      <c r="J3" s="15"/>
      <c r="K3" s="42"/>
      <c r="L3" s="42"/>
      <c r="M3" s="42"/>
      <c r="N3" s="42"/>
      <c r="O3" s="41"/>
      <c r="P3" s="41"/>
    </row>
    <row r="4" spans="1:16" s="2" customFormat="1" ht="6.6" x14ac:dyDescent="0.15">
      <c r="A4" s="40"/>
      <c r="B4" s="40"/>
      <c r="C4" s="40"/>
      <c r="D4" s="40"/>
      <c r="E4" s="40"/>
      <c r="F4" s="40"/>
      <c r="G4" s="42"/>
      <c r="H4" s="42"/>
      <c r="I4" s="42"/>
      <c r="J4" s="16"/>
      <c r="K4" s="42"/>
      <c r="L4" s="42"/>
      <c r="M4" s="42"/>
      <c r="N4" s="42"/>
      <c r="O4" s="41"/>
      <c r="P4" s="41"/>
    </row>
    <row r="5" spans="1:16" s="13" customFormat="1" ht="12.75" customHeight="1" x14ac:dyDescent="0.2">
      <c r="A5" s="40"/>
      <c r="B5" s="40"/>
      <c r="C5" s="40"/>
      <c r="D5" s="40"/>
      <c r="E5" s="40"/>
      <c r="F5" s="40"/>
      <c r="G5" s="17"/>
      <c r="H5" s="17"/>
      <c r="I5" s="17"/>
      <c r="J5" s="18" t="s">
        <v>41</v>
      </c>
      <c r="K5" s="43" t="s">
        <v>24</v>
      </c>
      <c r="L5" s="43"/>
      <c r="M5" s="43"/>
      <c r="N5" s="43"/>
      <c r="O5" s="43"/>
      <c r="P5" s="43"/>
    </row>
    <row r="6" spans="1:16" s="13" customFormat="1" ht="9" customHeight="1" x14ac:dyDescent="0.2">
      <c r="A6" s="40"/>
      <c r="B6" s="40"/>
      <c r="C6" s="40"/>
      <c r="D6" s="40"/>
      <c r="E6" s="40"/>
      <c r="F6" s="40"/>
      <c r="G6" s="39"/>
      <c r="H6" s="39"/>
      <c r="I6" s="39"/>
      <c r="J6" s="39"/>
      <c r="K6" s="43" t="s">
        <v>7</v>
      </c>
      <c r="L6" s="43"/>
      <c r="M6" s="43"/>
      <c r="N6" s="43"/>
      <c r="O6" s="43"/>
      <c r="P6" s="43"/>
    </row>
    <row r="7" spans="1:16" s="13" customFormat="1" ht="9" customHeight="1" x14ac:dyDescent="0.2">
      <c r="A7" s="40"/>
      <c r="B7" s="40"/>
      <c r="C7" s="40"/>
      <c r="D7" s="40"/>
      <c r="E7" s="40"/>
      <c r="F7" s="40"/>
      <c r="G7" s="39"/>
      <c r="H7" s="39"/>
      <c r="I7" s="39"/>
      <c r="J7" s="39"/>
      <c r="K7" s="43" t="s">
        <v>8</v>
      </c>
      <c r="L7" s="43"/>
      <c r="M7" s="43"/>
      <c r="N7" s="43"/>
      <c r="O7" s="43"/>
      <c r="P7" s="43"/>
    </row>
    <row r="8" spans="1:16" s="13" customFormat="1" ht="9.6" x14ac:dyDescent="0.2">
      <c r="A8" s="83"/>
      <c r="B8" s="83"/>
      <c r="C8" s="83"/>
      <c r="D8" s="83"/>
      <c r="E8" s="83"/>
      <c r="F8" s="83"/>
      <c r="G8" s="83"/>
      <c r="H8" s="83"/>
      <c r="I8" s="83"/>
      <c r="J8" s="83"/>
      <c r="K8" s="83"/>
      <c r="L8" s="83"/>
      <c r="M8" s="83"/>
      <c r="N8" s="83"/>
      <c r="O8" s="83"/>
      <c r="P8" s="83"/>
    </row>
    <row r="9" spans="1:16" s="3" customFormat="1" ht="10.199999999999999" x14ac:dyDescent="0.2">
      <c r="A9" s="79" t="s">
        <v>29</v>
      </c>
      <c r="B9" s="51"/>
      <c r="C9" s="51"/>
      <c r="D9" s="51"/>
      <c r="E9" s="50" t="s">
        <v>30</v>
      </c>
      <c r="F9" s="51"/>
      <c r="G9" s="51"/>
      <c r="H9" s="51"/>
      <c r="I9" s="52"/>
      <c r="J9" s="50" t="s">
        <v>31</v>
      </c>
      <c r="K9" s="51"/>
      <c r="L9" s="51"/>
      <c r="M9" s="52"/>
      <c r="N9" s="50" t="s">
        <v>32</v>
      </c>
      <c r="O9" s="51"/>
      <c r="P9" s="52"/>
    </row>
    <row r="10" spans="1:16" x14ac:dyDescent="0.25">
      <c r="A10" s="56"/>
      <c r="B10" s="57"/>
      <c r="C10" s="57"/>
      <c r="D10" s="57"/>
      <c r="E10" s="56"/>
      <c r="F10" s="57"/>
      <c r="G10" s="57"/>
      <c r="H10" s="57"/>
      <c r="I10" s="58"/>
      <c r="J10" s="56"/>
      <c r="K10" s="57"/>
      <c r="L10" s="57"/>
      <c r="M10" s="58"/>
      <c r="N10" s="56"/>
      <c r="O10" s="57"/>
      <c r="P10" s="58"/>
    </row>
    <row r="11" spans="1:16" s="3" customFormat="1" ht="10.199999999999999" x14ac:dyDescent="0.2">
      <c r="A11" s="50" t="s">
        <v>33</v>
      </c>
      <c r="B11" s="73"/>
      <c r="C11" s="73"/>
      <c r="D11" s="73"/>
      <c r="E11" s="74"/>
      <c r="F11" s="50" t="s">
        <v>34</v>
      </c>
      <c r="G11" s="51"/>
      <c r="H11" s="51"/>
      <c r="I11" s="52"/>
      <c r="J11" s="84" t="s">
        <v>35</v>
      </c>
      <c r="K11" s="85"/>
      <c r="L11" s="85"/>
      <c r="M11" s="86"/>
      <c r="N11" s="50" t="s">
        <v>36</v>
      </c>
      <c r="O11" s="51"/>
      <c r="P11" s="52"/>
    </row>
    <row r="12" spans="1:16" x14ac:dyDescent="0.25">
      <c r="A12" s="56"/>
      <c r="B12" s="57"/>
      <c r="C12" s="57"/>
      <c r="D12" s="57"/>
      <c r="E12" s="58"/>
      <c r="F12" s="56"/>
      <c r="G12" s="57"/>
      <c r="H12" s="57"/>
      <c r="I12" s="58"/>
      <c r="J12" s="56"/>
      <c r="K12" s="57"/>
      <c r="L12" s="57"/>
      <c r="M12" s="58"/>
      <c r="N12" s="56"/>
      <c r="O12" s="57"/>
      <c r="P12" s="58"/>
    </row>
    <row r="13" spans="1:16" s="3" customFormat="1" ht="10.199999999999999" x14ac:dyDescent="0.2">
      <c r="A13" s="50" t="s">
        <v>37</v>
      </c>
      <c r="B13" s="51"/>
      <c r="C13" s="51"/>
      <c r="D13" s="51"/>
      <c r="E13" s="52"/>
      <c r="F13" s="50" t="s">
        <v>38</v>
      </c>
      <c r="G13" s="73"/>
      <c r="H13" s="73"/>
      <c r="I13" s="74"/>
      <c r="J13" s="50" t="s">
        <v>39</v>
      </c>
      <c r="K13" s="51"/>
      <c r="L13" s="51"/>
      <c r="M13" s="52"/>
      <c r="N13" s="50" t="s">
        <v>40</v>
      </c>
      <c r="O13" s="51"/>
      <c r="P13" s="52"/>
    </row>
    <row r="14" spans="1:16" x14ac:dyDescent="0.25">
      <c r="A14" s="56"/>
      <c r="B14" s="57"/>
      <c r="C14" s="57"/>
      <c r="D14" s="57"/>
      <c r="E14" s="58"/>
      <c r="F14" s="56"/>
      <c r="G14" s="57"/>
      <c r="H14" s="57"/>
      <c r="I14" s="58"/>
      <c r="J14" s="56"/>
      <c r="K14" s="57"/>
      <c r="L14" s="57"/>
      <c r="M14" s="58"/>
      <c r="N14" s="103"/>
      <c r="O14" s="104"/>
      <c r="P14" s="105"/>
    </row>
    <row r="15" spans="1:16" s="1" customFormat="1" ht="10.199999999999999" x14ac:dyDescent="0.2">
      <c r="A15" s="70" t="s">
        <v>20</v>
      </c>
      <c r="B15" s="71"/>
      <c r="C15" s="70"/>
      <c r="D15" s="72"/>
      <c r="E15" s="72"/>
      <c r="F15" s="72"/>
      <c r="G15" s="72"/>
      <c r="H15" s="72"/>
      <c r="I15" s="72"/>
      <c r="J15" s="71"/>
      <c r="K15" s="70" t="s">
        <v>17</v>
      </c>
      <c r="L15" s="72"/>
      <c r="M15" s="72" t="s">
        <v>13</v>
      </c>
      <c r="N15" s="72"/>
      <c r="O15" s="71"/>
      <c r="P15" s="20"/>
    </row>
    <row r="16" spans="1:16" s="3" customFormat="1" ht="35.1" customHeight="1" x14ac:dyDescent="0.25">
      <c r="A16" s="21" t="s">
        <v>9</v>
      </c>
      <c r="B16" s="22" t="s">
        <v>21</v>
      </c>
      <c r="C16" s="66" t="s">
        <v>27</v>
      </c>
      <c r="D16" s="67"/>
      <c r="E16" s="67"/>
      <c r="F16" s="68"/>
      <c r="G16" s="68"/>
      <c r="H16" s="68"/>
      <c r="I16" s="68"/>
      <c r="J16" s="69"/>
      <c r="K16" s="23" t="s">
        <v>18</v>
      </c>
      <c r="L16" s="23" t="s">
        <v>26</v>
      </c>
      <c r="M16" s="24" t="s">
        <v>14</v>
      </c>
      <c r="N16" s="23" t="s">
        <v>15</v>
      </c>
      <c r="O16" s="23" t="s">
        <v>16</v>
      </c>
      <c r="P16" s="25" t="s">
        <v>25</v>
      </c>
    </row>
    <row r="17" spans="1:16" s="4" customFormat="1" ht="24" customHeight="1" x14ac:dyDescent="0.25">
      <c r="A17" s="6"/>
      <c r="B17" s="5"/>
      <c r="C17" s="53"/>
      <c r="D17" s="54"/>
      <c r="E17" s="54"/>
      <c r="F17" s="54"/>
      <c r="G17" s="54"/>
      <c r="H17" s="54"/>
      <c r="I17" s="54"/>
      <c r="J17" s="55"/>
      <c r="K17" s="7"/>
      <c r="L17" s="7"/>
      <c r="M17" s="7"/>
      <c r="N17" s="7"/>
      <c r="O17" s="7"/>
      <c r="P17" s="8"/>
    </row>
    <row r="18" spans="1:16" s="4" customFormat="1" ht="24" customHeight="1" x14ac:dyDescent="0.25">
      <c r="A18" s="6"/>
      <c r="B18" s="6"/>
      <c r="C18" s="53"/>
      <c r="D18" s="54"/>
      <c r="E18" s="54"/>
      <c r="F18" s="54"/>
      <c r="G18" s="54"/>
      <c r="H18" s="54"/>
      <c r="I18" s="54"/>
      <c r="J18" s="55"/>
      <c r="K18" s="9"/>
      <c r="L18" s="9"/>
      <c r="M18" s="9"/>
      <c r="N18" s="9"/>
      <c r="O18" s="9"/>
      <c r="P18" s="8"/>
    </row>
    <row r="19" spans="1:16" s="4" customFormat="1" ht="24" customHeight="1" x14ac:dyDescent="0.25">
      <c r="A19" s="6"/>
      <c r="B19" s="6"/>
      <c r="C19" s="53"/>
      <c r="D19" s="54"/>
      <c r="E19" s="54"/>
      <c r="F19" s="54"/>
      <c r="G19" s="54"/>
      <c r="H19" s="54"/>
      <c r="I19" s="54"/>
      <c r="J19" s="55"/>
      <c r="K19" s="9"/>
      <c r="L19" s="9"/>
      <c r="M19" s="9"/>
      <c r="N19" s="9"/>
      <c r="O19" s="9"/>
      <c r="P19" s="8"/>
    </row>
    <row r="20" spans="1:16" s="4" customFormat="1" ht="24" customHeight="1" x14ac:dyDescent="0.25">
      <c r="A20" s="6"/>
      <c r="B20" s="6"/>
      <c r="C20" s="53"/>
      <c r="D20" s="54"/>
      <c r="E20" s="54"/>
      <c r="F20" s="54"/>
      <c r="G20" s="54"/>
      <c r="H20" s="54"/>
      <c r="I20" s="54"/>
      <c r="J20" s="55"/>
      <c r="K20" s="9"/>
      <c r="L20" s="9"/>
      <c r="M20" s="9"/>
      <c r="N20" s="9"/>
      <c r="O20" s="9"/>
      <c r="P20" s="8"/>
    </row>
    <row r="21" spans="1:16" s="4" customFormat="1" ht="24" customHeight="1" x14ac:dyDescent="0.25">
      <c r="A21" s="6"/>
      <c r="B21" s="6"/>
      <c r="C21" s="60"/>
      <c r="D21" s="61"/>
      <c r="E21" s="61"/>
      <c r="F21" s="61"/>
      <c r="G21" s="61"/>
      <c r="H21" s="61"/>
      <c r="I21" s="61"/>
      <c r="J21" s="62"/>
      <c r="K21" s="9"/>
      <c r="L21" s="9"/>
      <c r="M21" s="9"/>
      <c r="N21" s="9"/>
      <c r="O21" s="9"/>
      <c r="P21" s="8"/>
    </row>
    <row r="22" spans="1:16" s="4" customFormat="1" ht="24" customHeight="1" x14ac:dyDescent="0.25">
      <c r="A22" s="6"/>
      <c r="B22" s="6"/>
      <c r="C22" s="53"/>
      <c r="D22" s="54"/>
      <c r="E22" s="54"/>
      <c r="F22" s="54"/>
      <c r="G22" s="54"/>
      <c r="H22" s="54"/>
      <c r="I22" s="54"/>
      <c r="J22" s="55"/>
      <c r="K22" s="9"/>
      <c r="L22" s="9"/>
      <c r="M22" s="9"/>
      <c r="N22" s="9"/>
      <c r="O22" s="9"/>
      <c r="P22" s="8"/>
    </row>
    <row r="23" spans="1:16" s="4" customFormat="1" ht="24" customHeight="1" x14ac:dyDescent="0.25">
      <c r="A23" s="6"/>
      <c r="B23" s="6"/>
      <c r="C23" s="53"/>
      <c r="D23" s="54"/>
      <c r="E23" s="54"/>
      <c r="F23" s="54"/>
      <c r="G23" s="54"/>
      <c r="H23" s="54"/>
      <c r="I23" s="54"/>
      <c r="J23" s="55"/>
      <c r="K23" s="9"/>
      <c r="L23" s="9"/>
      <c r="M23" s="9"/>
      <c r="N23" s="9"/>
      <c r="O23" s="9"/>
      <c r="P23" s="8"/>
    </row>
    <row r="24" spans="1:16" s="4" customFormat="1" ht="24" customHeight="1" x14ac:dyDescent="0.25">
      <c r="A24" s="12"/>
      <c r="B24" s="12"/>
      <c r="C24" s="80"/>
      <c r="D24" s="81"/>
      <c r="E24" s="81"/>
      <c r="F24" s="81"/>
      <c r="G24" s="81"/>
      <c r="H24" s="81"/>
      <c r="I24" s="81"/>
      <c r="J24" s="82"/>
      <c r="K24" s="10"/>
      <c r="L24" s="10"/>
      <c r="M24" s="10"/>
      <c r="N24" s="10"/>
      <c r="O24" s="10"/>
      <c r="P24" s="11"/>
    </row>
    <row r="25" spans="1:16" s="1" customFormat="1" ht="20.100000000000001" customHeight="1" x14ac:dyDescent="0.2">
      <c r="A25" s="63" t="s">
        <v>5</v>
      </c>
      <c r="B25" s="64"/>
      <c r="C25" s="64"/>
      <c r="D25" s="64"/>
      <c r="E25" s="64"/>
      <c r="F25" s="64"/>
      <c r="G25" s="64"/>
      <c r="H25" s="64"/>
      <c r="I25" s="65"/>
      <c r="J25" s="26" t="s">
        <v>1</v>
      </c>
      <c r="K25" s="27">
        <f t="shared" ref="K25:P25" si="0">SUM(K17:K24)</f>
        <v>0</v>
      </c>
      <c r="L25" s="27">
        <f t="shared" si="0"/>
        <v>0</v>
      </c>
      <c r="M25" s="27">
        <f t="shared" si="0"/>
        <v>0</v>
      </c>
      <c r="N25" s="27">
        <f t="shared" si="0"/>
        <v>0</v>
      </c>
      <c r="O25" s="27">
        <f t="shared" si="0"/>
        <v>0</v>
      </c>
      <c r="P25" s="28">
        <f t="shared" si="0"/>
        <v>0</v>
      </c>
    </row>
    <row r="26" spans="1:16" s="1" customFormat="1" ht="12.75" customHeight="1" x14ac:dyDescent="0.2">
      <c r="A26" s="33" t="s">
        <v>28</v>
      </c>
      <c r="B26" s="35"/>
      <c r="C26" s="34" t="s">
        <v>4</v>
      </c>
      <c r="D26" s="87"/>
      <c r="E26" s="87"/>
      <c r="F26" s="87"/>
      <c r="G26" s="87"/>
      <c r="H26" s="87"/>
      <c r="I26" s="88"/>
      <c r="J26" s="26" t="s">
        <v>10</v>
      </c>
      <c r="K26" s="29">
        <v>0.56999999999999995</v>
      </c>
      <c r="L26" s="29">
        <v>0.04</v>
      </c>
      <c r="M26" s="29">
        <v>51</v>
      </c>
      <c r="N26" s="29">
        <v>24</v>
      </c>
      <c r="O26" s="29">
        <v>12.75</v>
      </c>
      <c r="P26" s="30"/>
    </row>
    <row r="27" spans="1:16" s="1" customFormat="1" ht="20.100000000000001" customHeight="1" x14ac:dyDescent="0.2">
      <c r="A27" s="89" t="s">
        <v>0</v>
      </c>
      <c r="B27" s="90"/>
      <c r="C27" s="90"/>
      <c r="D27" s="90"/>
      <c r="E27" s="90"/>
      <c r="F27" s="90"/>
      <c r="G27" s="90"/>
      <c r="H27" s="91"/>
      <c r="I27" s="19"/>
      <c r="J27" s="31" t="s">
        <v>1</v>
      </c>
      <c r="K27" s="29">
        <f>K25*K26</f>
        <v>0</v>
      </c>
      <c r="L27" s="29">
        <f>L25*L26</f>
        <v>0</v>
      </c>
      <c r="M27" s="29">
        <f>M25*M26</f>
        <v>0</v>
      </c>
      <c r="N27" s="29">
        <f>N25*N26</f>
        <v>0</v>
      </c>
      <c r="O27" s="29">
        <f>O25*O26</f>
        <v>0</v>
      </c>
      <c r="P27" s="30"/>
    </row>
    <row r="28" spans="1:16" s="1" customFormat="1" ht="20.100000000000001" customHeight="1" x14ac:dyDescent="0.25">
      <c r="A28" s="92"/>
      <c r="B28" s="93"/>
      <c r="C28" s="93"/>
      <c r="D28" s="93"/>
      <c r="E28" s="93"/>
      <c r="F28" s="93"/>
      <c r="G28" s="93"/>
      <c r="H28" s="94"/>
      <c r="I28" s="75" t="s">
        <v>22</v>
      </c>
      <c r="J28" s="76"/>
      <c r="K28" s="38"/>
      <c r="L28" s="98" t="s">
        <v>11</v>
      </c>
      <c r="M28" s="99"/>
      <c r="N28" s="99"/>
      <c r="O28" s="99"/>
      <c r="P28" s="37">
        <f>SUM(K27:O27)+P25</f>
        <v>0</v>
      </c>
    </row>
    <row r="29" spans="1:16" s="1" customFormat="1" ht="20.100000000000001" customHeight="1" x14ac:dyDescent="0.25">
      <c r="A29" s="92"/>
      <c r="B29" s="93"/>
      <c r="C29" s="93"/>
      <c r="D29" s="93"/>
      <c r="E29" s="93"/>
      <c r="F29" s="93"/>
      <c r="G29" s="93"/>
      <c r="H29" s="94"/>
      <c r="I29" s="77" t="s">
        <v>19</v>
      </c>
      <c r="J29" s="78"/>
      <c r="K29" s="32">
        <f>K25+K28</f>
        <v>0</v>
      </c>
      <c r="L29" s="100" t="s">
        <v>3</v>
      </c>
      <c r="M29" s="101"/>
      <c r="N29" s="101"/>
      <c r="O29" s="101"/>
      <c r="P29" s="36"/>
    </row>
    <row r="30" spans="1:16" s="1" customFormat="1" ht="20.100000000000001" customHeight="1" x14ac:dyDescent="0.25">
      <c r="A30" s="95"/>
      <c r="B30" s="96"/>
      <c r="C30" s="96"/>
      <c r="D30" s="96"/>
      <c r="E30" s="96"/>
      <c r="F30" s="96"/>
      <c r="G30" s="96"/>
      <c r="H30" s="97"/>
      <c r="I30" s="70"/>
      <c r="J30" s="72"/>
      <c r="K30" s="19"/>
      <c r="L30" s="102" t="s">
        <v>2</v>
      </c>
      <c r="M30" s="102"/>
      <c r="N30" s="102"/>
      <c r="O30" s="102"/>
      <c r="P30" s="37">
        <f>P28-P29</f>
        <v>0</v>
      </c>
    </row>
    <row r="31" spans="1:16" ht="11.25" customHeight="1" x14ac:dyDescent="0.25">
      <c r="A31" s="79" t="s">
        <v>12</v>
      </c>
      <c r="B31" s="51"/>
      <c r="C31" s="51"/>
      <c r="D31" s="51"/>
      <c r="E31" s="51"/>
      <c r="F31" s="51"/>
      <c r="G31" s="51"/>
      <c r="H31" s="52"/>
      <c r="I31" s="45" t="s">
        <v>12</v>
      </c>
      <c r="J31" s="46"/>
      <c r="K31" s="46"/>
      <c r="L31" s="47"/>
      <c r="M31" s="47"/>
      <c r="N31" s="47"/>
      <c r="O31" s="47"/>
      <c r="P31" s="48"/>
    </row>
    <row r="32" spans="1:16" ht="15" customHeight="1" x14ac:dyDescent="0.25">
      <c r="A32" s="56"/>
      <c r="B32" s="57"/>
      <c r="C32" s="57"/>
      <c r="D32" s="57"/>
      <c r="E32" s="57"/>
      <c r="F32" s="57"/>
      <c r="G32" s="57"/>
      <c r="H32" s="58"/>
      <c r="I32" s="56"/>
      <c r="J32" s="57"/>
      <c r="K32" s="57"/>
      <c r="L32" s="57"/>
      <c r="M32" s="57"/>
      <c r="N32" s="57"/>
      <c r="O32" s="57"/>
      <c r="P32" s="58"/>
    </row>
    <row r="33" spans="1:16" ht="11.25" customHeight="1" x14ac:dyDescent="0.25">
      <c r="A33" s="50" t="s">
        <v>42</v>
      </c>
      <c r="B33" s="51"/>
      <c r="C33" s="51"/>
      <c r="D33" s="51"/>
      <c r="E33" s="73" t="s">
        <v>43</v>
      </c>
      <c r="F33" s="51"/>
      <c r="G33" s="51"/>
      <c r="H33" s="52"/>
      <c r="I33" s="50" t="s">
        <v>44</v>
      </c>
      <c r="J33" s="51"/>
      <c r="K33" s="51"/>
      <c r="L33" s="51"/>
      <c r="M33" s="73" t="s">
        <v>43</v>
      </c>
      <c r="N33" s="51"/>
      <c r="O33" s="51"/>
      <c r="P33" s="52"/>
    </row>
    <row r="34" spans="1:16" ht="15" customHeight="1" x14ac:dyDescent="0.25">
      <c r="A34" s="106"/>
      <c r="B34" s="107"/>
      <c r="C34" s="107"/>
      <c r="D34" s="107"/>
      <c r="E34" s="108"/>
      <c r="F34" s="108"/>
      <c r="G34" s="108"/>
      <c r="H34" s="109"/>
      <c r="I34" s="106"/>
      <c r="J34" s="107"/>
      <c r="K34" s="107"/>
      <c r="L34" s="107"/>
      <c r="M34" s="108"/>
      <c r="N34" s="108"/>
      <c r="O34" s="108"/>
      <c r="P34" s="109"/>
    </row>
    <row r="35" spans="1:16" s="13" customFormat="1" ht="12.75" customHeight="1" x14ac:dyDescent="0.2">
      <c r="A35" s="59" t="s">
        <v>23</v>
      </c>
      <c r="B35" s="59"/>
      <c r="C35" s="59"/>
      <c r="D35" s="59"/>
      <c r="E35" s="59"/>
      <c r="F35" s="59"/>
      <c r="G35" s="59"/>
      <c r="H35" s="59"/>
      <c r="I35" s="59"/>
      <c r="J35" s="59"/>
      <c r="K35" s="59"/>
      <c r="L35" s="59"/>
      <c r="M35" s="59"/>
      <c r="N35" s="49" t="s">
        <v>45</v>
      </c>
      <c r="O35" s="49"/>
      <c r="P35" s="49"/>
    </row>
  </sheetData>
  <sheetProtection password="E59A" sheet="1" objects="1" scenarios="1" selectLockedCells="1"/>
  <mergeCells count="74">
    <mergeCell ref="N14:P14"/>
    <mergeCell ref="A33:D33"/>
    <mergeCell ref="E33:H33"/>
    <mergeCell ref="A34:D34"/>
    <mergeCell ref="E34:H34"/>
    <mergeCell ref="I33:L33"/>
    <mergeCell ref="M33:P33"/>
    <mergeCell ref="I34:L34"/>
    <mergeCell ref="M34:P34"/>
    <mergeCell ref="A31:H31"/>
    <mergeCell ref="A32:H32"/>
    <mergeCell ref="A27:H27"/>
    <mergeCell ref="A28:H30"/>
    <mergeCell ref="L28:O28"/>
    <mergeCell ref="L29:O29"/>
    <mergeCell ref="L30:O30"/>
    <mergeCell ref="I32:P32"/>
    <mergeCell ref="K7:P7"/>
    <mergeCell ref="A8:P8"/>
    <mergeCell ref="J11:M11"/>
    <mergeCell ref="D26:I26"/>
    <mergeCell ref="A11:E11"/>
    <mergeCell ref="A12:E12"/>
    <mergeCell ref="A14:E14"/>
    <mergeCell ref="F11:I11"/>
    <mergeCell ref="J9:M9"/>
    <mergeCell ref="E10:I10"/>
    <mergeCell ref="N9:P9"/>
    <mergeCell ref="N10:P10"/>
    <mergeCell ref="C15:J15"/>
    <mergeCell ref="A9:D9"/>
    <mergeCell ref="A10:D10"/>
    <mergeCell ref="C24:J24"/>
    <mergeCell ref="N11:P11"/>
    <mergeCell ref="N12:P12"/>
    <mergeCell ref="J10:M10"/>
    <mergeCell ref="E9:I9"/>
    <mergeCell ref="M15:O15"/>
    <mergeCell ref="F12:I12"/>
    <mergeCell ref="F13:I13"/>
    <mergeCell ref="I28:J28"/>
    <mergeCell ref="I30:J30"/>
    <mergeCell ref="I29:J29"/>
    <mergeCell ref="J12:M12"/>
    <mergeCell ref="K15:L15"/>
    <mergeCell ref="C20:J20"/>
    <mergeCell ref="N13:P13"/>
    <mergeCell ref="C19:J19"/>
    <mergeCell ref="C21:J21"/>
    <mergeCell ref="A25:I25"/>
    <mergeCell ref="C16:J16"/>
    <mergeCell ref="A15:B15"/>
    <mergeCell ref="C18:J18"/>
    <mergeCell ref="C23:J23"/>
    <mergeCell ref="I31:P31"/>
    <mergeCell ref="N35:P35"/>
    <mergeCell ref="A13:E13"/>
    <mergeCell ref="C17:J17"/>
    <mergeCell ref="J13:M13"/>
    <mergeCell ref="J14:M14"/>
    <mergeCell ref="C22:J22"/>
    <mergeCell ref="A35:B35"/>
    <mergeCell ref="C35:M35"/>
    <mergeCell ref="F14:I14"/>
    <mergeCell ref="G6:J7"/>
    <mergeCell ref="A4:F7"/>
    <mergeCell ref="O1:P4"/>
    <mergeCell ref="K1:N4"/>
    <mergeCell ref="K5:P5"/>
    <mergeCell ref="A1:F1"/>
    <mergeCell ref="A2:F2"/>
    <mergeCell ref="A3:F3"/>
    <mergeCell ref="G1:I4"/>
    <mergeCell ref="K6:P6"/>
  </mergeCells>
  <pageMargins left="0.39370078740157483" right="0.39370078740157483" top="0.31496062992125984" bottom="0.19685039370078741" header="0.31496062992125984" footer="0.19685039370078741"/>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AIMI Työtiladokumentti" ma:contentTypeID="0x01010040485BB5EA91409BADF540D1B0254D3304003675EAC6C9AB8C4289BF80E491123810" ma:contentTypeVersion="25526" ma:contentTypeDescription="Taimin työtiloissa käytettävä sisältötyyppi. Pohjautuu TAIMI Yleisdokumentti-sisältötyyppiin, josta on siivottu mm. joitakin viestinnällisen intran metatietoja pois ja järjestetty metatiedot eri järjestykseen." ma:contentTypeScope="" ma:versionID="71007f2912786ad64e4a6208b1988e80">
  <xsd:schema xmlns:xsd="http://www.w3.org/2001/XMLSchema" xmlns:xs="http://www.w3.org/2001/XMLSchema" xmlns:p="http://schemas.microsoft.com/office/2006/metadata/properties" xmlns:ns2="a90a8554-5475-4609-9feb-2f024996965b" targetNamespace="http://schemas.microsoft.com/office/2006/metadata/properties" ma:root="true" ma:fieldsID="4c2cb2d159b1d2772221af49ecfd0098" ns2:_="">
    <xsd:import namespace="a90a8554-5475-4609-9feb-2f024996965b"/>
    <xsd:element name="properties">
      <xsd:complexType>
        <xsd:sequence>
          <xsd:element name="documentManagement">
            <xsd:complexType>
              <xsd:all>
                <xsd:element ref="ns2:Päiväys" minOccurs="0"/>
                <xsd:element ref="ns2:Dokumenttityyppi" minOccurs="0"/>
                <xsd:element ref="ns2:Dokumentin_x0020_tila" minOccurs="0"/>
                <xsd:element ref="ns2:KEHALaatija" minOccurs="0"/>
                <xsd:element ref="ns2:Lisatieto" minOccurs="0"/>
                <xsd:element ref="ns2:Diaarinumero" minOccurs="0"/>
                <xsd:element ref="ns2:h5218b789dcc4879ac7e2471126f729c" minOccurs="0"/>
                <xsd:element ref="ns2:cdf3ae8bf76741b5a3048f7f7f6eee61" minOccurs="0"/>
                <xsd:element ref="ns2:TaxCatchAll" minOccurs="0"/>
                <xsd:element ref="ns2:ic4bbedd957942e9b7ae9016b7d801af" minOccurs="0"/>
                <xsd:element ref="ns2:ha41659fa04643d0ac27d4c98155f03c" minOccurs="0"/>
                <xsd:element ref="ns2:TaxCatchAllLabel" minOccurs="0"/>
                <xsd:element ref="ns2:Projekti"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0a8554-5475-4609-9feb-2f024996965b" elementFormDefault="qualified">
    <xsd:import namespace="http://schemas.microsoft.com/office/2006/documentManagement/types"/>
    <xsd:import namespace="http://schemas.microsoft.com/office/infopath/2007/PartnerControls"/>
    <xsd:element name="Päiväys" ma:index="2" nillable="true" ma:displayName="Päiväys" ma:description="Päivämäärä muodossa pp.kk.vvvv   HUOM! Ei ole sama kuin Muokkauspäivä, joka muuttuu aina kun dokumentin sisältöä tai ominaisuuksia muutetaan" ma:format="DateOnly" ma:internalName="P_x00e4_iv_x00e4_ys">
      <xsd:simpleType>
        <xsd:restriction base="dms:DateTime"/>
      </xsd:simpleType>
    </xsd:element>
    <xsd:element name="Dokumenttityyppi" ma:index="3" nillable="true" ma:displayName="Dokumenttityyppi" ma:description="Valitse dokumentin sisältöä ja käyttötarkoitusta kuvaava dokumenttityyppi. Käytä yleistyyppejä eli esim. Henkilöstösuunnitelma ja Taloussuunnitelma ovat molemmat Suunnitelma-tyyppisiä. Tarkenna tyyppiä tarvittaessa esim. dokumentin nimessä." ma:format="Dropdown" ma:internalName="Dokumenttityyppi">
      <xsd:simpleType>
        <xsd:restriction base="dms:Choice">
          <xsd:enumeration value="TUNTEMATON"/>
          <xsd:enumeration value="Muu dokumenttityyppi"/>
          <xsd:enumeration value="Aloite"/>
          <xsd:enumeration value="Analyysi"/>
          <xsd:enumeration value="Ansioluettelo"/>
          <xsd:enumeration value="Arvio"/>
          <xsd:enumeration value="Arviointi"/>
          <xsd:enumeration value="Asettamispäätös"/>
          <xsd:enumeration value="Asetus"/>
          <xsd:enumeration value="Asiakirjamalli"/>
          <xsd:enumeration value="Asialista"/>
          <xsd:enumeration value="Ehdotus"/>
          <xsd:enumeration value="Esite"/>
          <xsd:enumeration value="Esittely"/>
          <xsd:enumeration value="Esitys"/>
          <xsd:enumeration value="Esityslista"/>
          <xsd:enumeration value="Haaste"/>
          <xsd:enumeration value="Hakemus"/>
          <xsd:enumeration value="Hankekortti"/>
          <xsd:enumeration value="Hinnasto"/>
          <xsd:enumeration value="Huomautus"/>
          <xsd:enumeration value="Hyvitys"/>
          <xsd:enumeration value="Hyväksyminen"/>
          <xsd:enumeration value="Ilmoitus"/>
          <xsd:enumeration value="Jälkiarviointi"/>
          <xsd:enumeration value="Kannanotto"/>
          <xsd:enumeration value="Kartta"/>
          <xsd:enumeration value="Kehittämisehdotus"/>
          <xsd:enumeration value="Kirje"/>
          <xsd:enumeration value="Kokouskutsu"/>
          <xsd:enumeration value="Korvaus"/>
          <xsd:enumeration value="Kuittauspyyntö"/>
          <xsd:enumeration value="Kuitti"/>
          <xsd:enumeration value="Kustannusarvio"/>
          <xsd:enumeration value="Kutsu"/>
          <xsd:enumeration value="Kuuleminen"/>
          <xsd:enumeration value="Kuulutus"/>
          <xsd:enumeration value="Kuva"/>
          <xsd:enumeration value="Kuvaus"/>
          <xsd:enumeration value="Laskelma"/>
          <xsd:enumeration value="Lasku"/>
          <xsd:enumeration value="Lausunto"/>
          <xsd:enumeration value="Lausuntopyyntö"/>
          <xsd:enumeration value="Liite"/>
          <xsd:enumeration value="Linkki"/>
          <xsd:enumeration value="Lista"/>
          <xsd:enumeration value="Lomake"/>
          <xsd:enumeration value="Loppuraportti"/>
          <xsd:enumeration value="Luettelo"/>
          <xsd:enumeration value="Lupa"/>
          <xsd:enumeration value="Lupaehdot"/>
          <xsd:enumeration value="Lähete"/>
          <xsd:enumeration value="Määrittely"/>
          <xsd:enumeration value="Määritys"/>
          <xsd:enumeration value="Määrärahakirje"/>
          <xsd:enumeration value="Muistio"/>
          <xsd:enumeration value="Muutosilmoitus"/>
          <xsd:enumeration value="Nimitys"/>
          <xsd:enumeration value="Ohje"/>
          <xsd:enumeration value="Ohjelma"/>
          <xsd:enumeration value="Oikaisupäätös"/>
          <xsd:enumeration value="Oikaisuohje"/>
          <xsd:enumeration value="Palautuspyyntö"/>
          <xsd:enumeration value="Palvelukuvaus"/>
          <xsd:enumeration value="Pelastussuunnitelma"/>
          <xsd:enumeration value="Perustelumuistio"/>
          <xsd:enumeration value="Perusteltu päätelmä"/>
          <xsd:enumeration value="Politiikka"/>
          <xsd:enumeration value="Posteri"/>
          <xsd:enumeration value="Projektiehdotus"/>
          <xsd:enumeration value="Projektisuunnitelma"/>
          <xsd:enumeration value="Prosessikuvaus"/>
          <xsd:enumeration value="Pyyntö"/>
          <xsd:enumeration value="Päätös"/>
          <xsd:enumeration value="Pöytäkirja"/>
          <xsd:enumeration value="Raportti"/>
          <xsd:enumeration value="Ratkaisu"/>
          <xsd:enumeration value="Rekisteriseloste"/>
          <xsd:enumeration value="Reklamaatio"/>
          <xsd:enumeration value="Resurssivaraus"/>
          <xsd:enumeration value="Saate"/>
          <xsd:enumeration value="Selvitys"/>
          <xsd:enumeration value="Selvityspyyntö"/>
          <xsd:enumeration value="Sitoumus"/>
          <xsd:enumeration value="Sivusto"/>
          <xsd:enumeration value="Sopimus"/>
          <xsd:enumeration value="Strategia"/>
          <xsd:enumeration value="Suunnitelma"/>
          <xsd:enumeration value="Sähköpostiviesti"/>
          <xsd:enumeration value="Tarjous"/>
          <xsd:enumeration value="Tarjouspyyntö"/>
          <xsd:enumeration value="Tarkastus"/>
          <xsd:enumeration value="Tehtävänkuva"/>
          <xsd:enumeration value="Tiedote"/>
          <xsd:enumeration value="Tietojärjestelmäseloste"/>
          <xsd:enumeration value="Tietosuojaseloste"/>
          <xsd:enumeration value="Tilaus"/>
          <xsd:enumeration value="Tilausvahvistus"/>
          <xsd:enumeration value="Todistus"/>
          <xsd:enumeration value="Toimeksianto"/>
          <xsd:enumeration value="Tosite"/>
          <xsd:enumeration value="Työjärjestys"/>
          <xsd:enumeration value="Urakkaohjelma"/>
          <xsd:enumeration value="Uutiskirje"/>
          <xsd:enumeration value="Vaatimus"/>
          <xsd:enumeration value="Valitus"/>
          <xsd:enumeration value="Valitusosoitus"/>
          <xsd:enumeration value="Vastaus"/>
          <xsd:enumeration value="Vastine"/>
          <xsd:enumeration value="Video"/>
          <xsd:enumeration value="Yhteenveto"/>
          <xsd:enumeration value="Äänitiedosto"/>
          <xsd:enumeration value="Palvelusopimus"/>
          <xsd:enumeration value="Toimeksiantosopimus"/>
          <xsd:enumeration value="Toimitussopimus"/>
          <xsd:enumeration value="Toimittajasopimus"/>
          <xsd:enumeration value="Tietoturvallisuussopimus"/>
          <xsd:enumeration value="Tutkintapyyntö"/>
          <xsd:enumeration value="Työmääräarvio"/>
          <xsd:enumeration value="Vaatimusmäärittely"/>
        </xsd:restriction>
      </xsd:simpleType>
    </xsd:element>
    <xsd:element name="Dokumentin_x0020_tila" ma:index="4" nillable="true" ma:displayName="Dokumentin tila" ma:description="Valitse dokumentin tila" ma:format="Dropdown" ma:internalName="Dokumentin_x0020_tila">
      <xsd:simpleType>
        <xsd:restriction base="dms:Choice">
          <xsd:enumeration value="Luonnos"/>
          <xsd:enumeration value="Lausunnolla"/>
          <xsd:enumeration value="Katselmoitavana"/>
          <xsd:enumeration value="Kommentoitavana"/>
          <xsd:enumeration value="Valmis"/>
          <xsd:enumeration value="Hyväksytty"/>
          <xsd:enumeration value="Allekirjoitettu"/>
          <xsd:enumeration value="Arkistoitu"/>
          <xsd:enumeration value="Toimitettu allekirjoitettavaksi"/>
        </xsd:restriction>
      </xsd:simpleType>
    </xsd:element>
    <xsd:element name="KEHALaatija" ma:index="5" nillable="true" ma:displayName="Laatija" ma:description="Dokumentin laatija(t)/kirjoittaja(t)/valmistelija(t). Kirjoita muodossa Sukunimi Etunimi ja useampi nimi pilkulla erotettuina. Laatijaorganisaatio on omana tietonaan. HUOM! Ei ole sama kuin Muokkaaja, joka päivittyy aina automaattisesti!" ma:internalName="KEHALaatija">
      <xsd:simpleType>
        <xsd:restriction base="dms:Text">
          <xsd:maxLength value="255"/>
        </xsd:restriction>
      </xsd:simpleType>
    </xsd:element>
    <xsd:element name="Lisatieto" ma:index="7" nillable="true" ma:displayName="Lisatieto" ma:description="Dokumenttiin liittyvä vapaamuotoinen lisätieto" ma:internalName="Lisatieto">
      <xsd:simpleType>
        <xsd:restriction base="dms:Text">
          <xsd:maxLength value="255"/>
        </xsd:restriction>
      </xsd:simpleType>
    </xsd:element>
    <xsd:element name="Diaarinumero" ma:index="8" nillable="true" ma:displayName="Diaarinumero" ma:description="Arkistoitavat dokumentit pitää toimittaa viraston asiankäsittelyjärjestelmään (esim. USPA), josta saadaan dokumentille diaarinumero/asian tunnus. Dokumentin tallentaminen työtilaan ei vastaa arkistointia vaan on lähinnä työkappale tai kopio! Kirjoita tähän asiankäsittelyjärjestelmästä saatu diaarinumero. Jos tässä diaarinumerokentässä on tieto, silloin alkuperäinen dokumentti on löydettävissä asiankäsittelyjärjestelmästä samalla diaarinumerolla." ma:indexed="true" ma:internalName="Diaarinumero">
      <xsd:simpleType>
        <xsd:restriction base="dms:Text">
          <xsd:maxLength value="255"/>
        </xsd:restriction>
      </xsd:simpleType>
    </xsd:element>
    <xsd:element name="h5218b789dcc4879ac7e2471126f729c" ma:index="17" nillable="true" ma:taxonomy="true" ma:internalName="h5218b789dcc4879ac7e2471126f729c" ma:taxonomyFieldName="Laatijaorganisaatio" ma:displayName="Laatijaorganisaatio" ma:default="" ma:fieldId="{15218b78-9dcc-4879-ac7e-2471126f729c}" ma:sspId="d2c86073-d20c-4242-97f1-555d65605501" ma:termSetId="3048278a-efee-4f89-97d2-3a09c7261644" ma:anchorId="00000000-0000-0000-0000-000000000000" ma:open="true" ma:isKeyword="false">
      <xsd:complexType>
        <xsd:sequence>
          <xsd:element ref="pc:Terms" minOccurs="0" maxOccurs="1"/>
        </xsd:sequence>
      </xsd:complexType>
    </xsd:element>
    <xsd:element name="cdf3ae8bf76741b5a3048f7f7f6eee61" ma:index="19" nillable="true" ma:taxonomy="true" ma:internalName="cdf3ae8bf76741b5a3048f7f7f6eee61" ma:taxonomyFieldName="Kohdevirastot" ma:displayName="Kohdevirastot" ma:default="" ma:fieldId="{cdf3ae8b-f767-41b5-a304-8f7f7f6eee61}" ma:taxonomyMulti="true" ma:sspId="d2c86073-d20c-4242-97f1-555d65605501" ma:termSetId="63820ef9-0d8b-440d-bb2a-a34f31636611" ma:anchorId="00000000-0000-0000-0000-000000000000" ma:open="false" ma:isKeyword="false">
      <xsd:complexType>
        <xsd:sequence>
          <xsd:element ref="pc:Terms" minOccurs="0" maxOccurs="1"/>
        </xsd:sequence>
      </xsd:complexType>
    </xsd:element>
    <xsd:element name="TaxCatchAll" ma:index="20" nillable="true" ma:displayName="Taxonomy Catch All Column" ma:hidden="true" ma:list="{82cdd2f2-290b-4248-98ce-8660527d5bf4}" ma:internalName="TaxCatchAll" ma:showField="CatchAllData" ma:web="8a640c05-48ea-4462-ae88-44cd5fd043dc">
      <xsd:complexType>
        <xsd:complexContent>
          <xsd:extension base="dms:MultiChoiceLookup">
            <xsd:sequence>
              <xsd:element name="Value" type="dms:Lookup" maxOccurs="unbounded" minOccurs="0" nillable="true"/>
            </xsd:sequence>
          </xsd:extension>
        </xsd:complexContent>
      </xsd:complexType>
    </xsd:element>
    <xsd:element name="ic4bbedd957942e9b7ae9016b7d801af" ma:index="21" nillable="true" ma:taxonomy="true" ma:internalName="ic4bbedd957942e9b7ae9016b7d801af" ma:taxonomyFieldName="Kohdepaikkakunnat" ma:displayName="Kohdepaikkakunnat" ma:default="" ma:fieldId="{2c4bbedd-9579-42e9-b7ae-9016b7d801af}" ma:taxonomyMulti="true" ma:sspId="d2c86073-d20c-4242-97f1-555d65605501" ma:termSetId="0dc2f29c-0234-492f-8714-dea2e1be5dcc" ma:anchorId="00000000-0000-0000-0000-000000000000" ma:open="false" ma:isKeyword="false">
      <xsd:complexType>
        <xsd:sequence>
          <xsd:element ref="pc:Terms" minOccurs="0" maxOccurs="1"/>
        </xsd:sequence>
      </xsd:complexType>
    </xsd:element>
    <xsd:element name="ha41659fa04643d0ac27d4c98155f03c" ma:index="22" nillable="true" ma:taxonomy="true" ma:internalName="ha41659fa04643d0ac27d4c98155f03c" ma:taxonomyFieldName="Sis_x00e4_lt_x00f6_aihe" ma:displayName="Sisältöaihe" ma:default="" ma:fieldId="{1a41659f-a046-43d0-ac27-d4c98155f03c}" ma:sspId="d2c86073-d20c-4242-97f1-555d65605501" ma:termSetId="908b95f9-7a2e-4422-b2f4-f82e2c0341e9" ma:anchorId="00000000-0000-0000-0000-000000000000" ma:open="false" ma:isKeyword="false">
      <xsd:complexType>
        <xsd:sequence>
          <xsd:element ref="pc:Terms" minOccurs="0" maxOccurs="1"/>
        </xsd:sequence>
      </xsd:complexType>
    </xsd:element>
    <xsd:element name="TaxCatchAllLabel" ma:index="23" nillable="true" ma:displayName="Taxonomy Catch All Column1" ma:hidden="true" ma:list="{82cdd2f2-290b-4248-98ce-8660527d5bf4}" ma:internalName="TaxCatchAllLabel" ma:readOnly="true" ma:showField="CatchAllDataLabel" ma:web="8a640c05-48ea-4462-ae88-44cd5fd043dc">
      <xsd:complexType>
        <xsd:complexContent>
          <xsd:extension base="dms:MultiChoiceLookup">
            <xsd:sequence>
              <xsd:element name="Value" type="dms:Lookup" maxOccurs="unbounded" minOccurs="0" nillable="true"/>
            </xsd:sequence>
          </xsd:extension>
        </xsd:complexContent>
      </xsd:complexType>
    </xsd:element>
    <xsd:element name="Projekti" ma:index="24" nillable="true" ma:displayName="Projekti" ma:description="Projektin nimi, lyhenne tai tunniste (esim. projektinumero). Jos käytetään projektin nimeä, kiinnitä huomiota oikeinkirjoitukseen, jotta Projekti-metatiedolla voidaan helposti hakea yhteen tietytyn projektiin liittyvät dokumentit." ma:internalName="Projekti">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Sisältölaji"/>
        <xsd:element ref="dc:title" minOccurs="0" maxOccurs="1" ma:index="1"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d2c86073-d20c-4242-97f1-555d65605501" ContentTypeId="0x01010040485BB5EA91409BADF540D1B0254D3304"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a41659fa04643d0ac27d4c98155f03c xmlns="a90a8554-5475-4609-9feb-2f024996965b">
      <Terms xmlns="http://schemas.microsoft.com/office/infopath/2007/PartnerControls"/>
    </ha41659fa04643d0ac27d4c98155f03c>
    <Dokumentin_x0020_tila xmlns="a90a8554-5475-4609-9feb-2f024996965b" xsi:nil="true"/>
    <Diaarinumero xmlns="a90a8554-5475-4609-9feb-2f024996965b" xsi:nil="true"/>
    <Dokumenttityyppi xmlns="a90a8554-5475-4609-9feb-2f024996965b" xsi:nil="true"/>
    <TaxCatchAll xmlns="a90a8554-5475-4609-9feb-2f024996965b" xsi:nil="true"/>
    <KEHALaatija xmlns="a90a8554-5475-4609-9feb-2f024996965b" xsi:nil="true"/>
    <h5218b789dcc4879ac7e2471126f729c xmlns="a90a8554-5475-4609-9feb-2f024996965b">
      <Terms xmlns="http://schemas.microsoft.com/office/infopath/2007/PartnerControls"/>
    </h5218b789dcc4879ac7e2471126f729c>
    <ic4bbedd957942e9b7ae9016b7d801af xmlns="a90a8554-5475-4609-9feb-2f024996965b">
      <Terms xmlns="http://schemas.microsoft.com/office/infopath/2007/PartnerControls"/>
    </ic4bbedd957942e9b7ae9016b7d801af>
    <Päiväys xmlns="a90a8554-5475-4609-9feb-2f024996965b" xsi:nil="true"/>
    <cdf3ae8bf76741b5a3048f7f7f6eee61 xmlns="a90a8554-5475-4609-9feb-2f024996965b">
      <Terms xmlns="http://schemas.microsoft.com/office/infopath/2007/PartnerControls"/>
    </cdf3ae8bf76741b5a3048f7f7f6eee61>
    <Projekti xmlns="a90a8554-5475-4609-9feb-2f024996965b" xsi:nil="true"/>
    <Lisatieto xmlns="a90a8554-5475-4609-9feb-2f024996965b" xsi:nil="true"/>
  </documentManagement>
</p:properties>
</file>

<file path=customXml/itemProps1.xml><?xml version="1.0" encoding="utf-8"?>
<ds:datastoreItem xmlns:ds="http://schemas.openxmlformats.org/officeDocument/2006/customXml" ds:itemID="{E4F69A11-EBDC-4F26-AE17-82A3FC440858}"/>
</file>

<file path=customXml/itemProps2.xml><?xml version="1.0" encoding="utf-8"?>
<ds:datastoreItem xmlns:ds="http://schemas.openxmlformats.org/officeDocument/2006/customXml" ds:itemID="{02E79DBB-60AF-4EC5-9A2C-5A8199450CA4}"/>
</file>

<file path=customXml/itemProps3.xml><?xml version="1.0" encoding="utf-8"?>
<ds:datastoreItem xmlns:ds="http://schemas.openxmlformats.org/officeDocument/2006/customXml" ds:itemID="{1F640FC2-32A4-4F3D-8922-AA47A675E527}"/>
</file>

<file path=customXml/itemProps4.xml><?xml version="1.0" encoding="utf-8"?>
<ds:datastoreItem xmlns:ds="http://schemas.openxmlformats.org/officeDocument/2006/customXml" ds:itemID="{90435C21-1BBF-44FA-83D5-55E4BB6566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Matkalasku sisältäen kaavat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matkalasku vaaka</dc:title>
  <dc:creator>Sodankylän kunta</dc:creator>
  <cp:lastModifiedBy>Laitinen Katri (ELY)</cp:lastModifiedBy>
  <cp:lastPrinted>2015-06-05T10:18:48Z</cp:lastPrinted>
  <dcterms:created xsi:type="dcterms:W3CDTF">1998-06-01T09:21:01Z</dcterms:created>
  <dcterms:modified xsi:type="dcterms:W3CDTF">2023-12-20T08:12:09Z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0x01010040485BB5EA91409BADF540D1B0254D3304003675EAC6C9AB8C4289BF80E491123810</vt:lpwstr>
  </property>
</Properties>
</file>